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wbpinellas-my.sharepoint.com/personal/emelkioty_jwbpinellas_org/Documents/Documents/4 Cs/"/>
    </mc:Choice>
  </mc:AlternateContent>
  <xr:revisionPtr revIDLastSave="0" documentId="8_{C14770B7-0030-4437-850B-9612C77018A8}" xr6:coauthVersionLast="47" xr6:coauthVersionMax="47" xr10:uidLastSave="{00000000-0000-0000-0000-000000000000}"/>
  <bookViews>
    <workbookView xWindow="-110" yWindow="-110" windowWidth="19420" windowHeight="10420" xr2:uid="{3E906E3C-8BC4-4458-B1C4-05E543E283E5}"/>
  </bookViews>
  <sheets>
    <sheet name="Score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7" i="1"/>
  <c r="C88" i="1" s="1" a="1"/>
  <c r="C8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<sst xmlns="http://schemas.openxmlformats.org/spreadsheetml/2006/main" count="106" uniqueCount="99">
  <si>
    <t>TIERED MONITORING ASSESSMENT TOOL</t>
  </si>
  <si>
    <t>Agency:</t>
  </si>
  <si>
    <t>Program:</t>
  </si>
  <si>
    <t>New or Expanded Programming</t>
  </si>
  <si>
    <t>Score</t>
  </si>
  <si>
    <t>Notes (please explain if yes)</t>
  </si>
  <si>
    <t xml:space="preserve">Is this a newly funded program? </t>
  </si>
  <si>
    <t xml:space="preserve">Has this program received funding to expand their programming, or have significantly changed their methodology? </t>
  </si>
  <si>
    <t>Oversight &amp; Administration</t>
  </si>
  <si>
    <t>Document Submittals</t>
  </si>
  <si>
    <t>Notes (required for all scores of a 1 or 2)</t>
  </si>
  <si>
    <t>Program requires significant support such as requiring multiple prompts and/or correction to submit required document submittals (contract document submittals, quarterly reports, etc.)</t>
  </si>
  <si>
    <t>Program requires some support such as an initial prompt and/or a correction to submit document submittals</t>
  </si>
  <si>
    <t>Program submits document submittals timely with little to no need for correction</t>
  </si>
  <si>
    <t>Monitoring Bodies - Approved External Entities: DCF, CFBHN, or other accrediting body</t>
  </si>
  <si>
    <t>No external entity is conducting monitoring or at least one external entity is conducting monitoring indicating substanial areas of concern</t>
  </si>
  <si>
    <t>At least one external entity is conducting monitoring indicating minimal areas of concern</t>
  </si>
  <si>
    <t>At least one external entity is conducting monitoring indicating no substantial areas of concern</t>
  </si>
  <si>
    <t>Licensing - If applicable</t>
  </si>
  <si>
    <t>Site has had any Class 1 violations in the past FY or has been placed on probation</t>
  </si>
  <si>
    <t>Site has had any Class 2 violations</t>
  </si>
  <si>
    <t>Site in good standing with PCLB</t>
  </si>
  <si>
    <t>Administration (e.g. writing policies/procedures, personnel, insurance)</t>
  </si>
  <si>
    <t>Program requires intensive and ongoing support and assistance from JWB in order to meet contractual obligations and program administration</t>
  </si>
  <si>
    <t>Program is responsive and presents organizational capacity with regard to contractual requirements and program administration with minimal JWB assistance and prompts</t>
  </si>
  <si>
    <t>Program is responsive and presents organizational capacity with regard to contractual requirements and program administration</t>
  </si>
  <si>
    <t>Program</t>
  </si>
  <si>
    <t>Methodology</t>
  </si>
  <si>
    <t>Program changes were implemented without notification and prior approval and/or program is not being implemented in alignment with the approved methodology</t>
  </si>
  <si>
    <t>Program changes have been made with notification but without prior approval and/or program is being partially implemented in alignment with the approved methodology</t>
  </si>
  <si>
    <t>Program is being implemented in alignment with the approved methodology</t>
  </si>
  <si>
    <t>Quality of Service Delivery (e.g. participant satisfaction, concerns raised during interviews, participant safety/supervision)</t>
  </si>
  <si>
    <t>Significant or ongoing concerns about quality of service delivery was noted</t>
  </si>
  <si>
    <t>Minor concerns about quality of service delivery was noted</t>
  </si>
  <si>
    <t>No concerns about quality of service delivery was noted</t>
  </si>
  <si>
    <t>Nature of Service</t>
  </si>
  <si>
    <t>Any domestic violence, substance abuse, mental health, residential, and/or program serving populations with developmental or physical disabilities. Programs that conduct field trips and/or programming is provided absent caregiver oversight</t>
  </si>
  <si>
    <t>Any program where caregiver and children are served together and/or direct services are provided to children with caregiver oversight</t>
  </si>
  <si>
    <t xml:space="preserve">Infrastructure such as food distribution, scholarships, call center, utilization management, and administration </t>
  </si>
  <si>
    <t>Prior Monitoring Concerns</t>
  </si>
  <si>
    <t>Significant findings during program monitoring and/or a written plan was required to include a CAP or PIP in the past year.  Plan may be late or not complete.  Plan may be complete and concerns remain</t>
  </si>
  <si>
    <t>Findings during program monitoring were identified. Resolution to findings are underway and/or were completed timely and successfully</t>
  </si>
  <si>
    <t>Findings during program monitoring that are minor and/or easily remedied or no findings in last program monitoring</t>
  </si>
  <si>
    <t>Quality Controls (e.g. satisfaction surveys, peer file reviews, documented processes for supervision)</t>
  </si>
  <si>
    <t>Program has no, or limited, processes in place for monitoring continuous quality improvement (QI) and/or QI processes fail to positively impact program quality</t>
  </si>
  <si>
    <t>Program has some processes in place for monitoring continuous quality improvement and/or processes moderately  impact program quality</t>
  </si>
  <si>
    <t xml:space="preserve">Program has robust processes in place for monitoring for continuous quality improvement that are observable </t>
  </si>
  <si>
    <t>Evidence-Based Programming</t>
  </si>
  <si>
    <t xml:space="preserve">Not an evidence-based or informed program </t>
  </si>
  <si>
    <t>Evidence-informed program</t>
  </si>
  <si>
    <t>Evidence-based program</t>
  </si>
  <si>
    <t>Evaluation (use prior year's data)</t>
  </si>
  <si>
    <t>Targeted Service Levels (assess all targets separately, and answer based off of the lowest %)</t>
  </si>
  <si>
    <t>Program meets below 70% their targeted service levels</t>
  </si>
  <si>
    <t>Program meets 70 - 89% of their targeted servel levels</t>
  </si>
  <si>
    <t>Program meets 90 - 100%+ of their targeted service levels or does not have a targeted service levels</t>
  </si>
  <si>
    <t>Data Quality</t>
  </si>
  <si>
    <t xml:space="preserve">Pervasive and ongoing data quality issues have been identified </t>
  </si>
  <si>
    <t>Moderate data quality issues have been identified</t>
  </si>
  <si>
    <t xml:space="preserve">No or minimal challenges with data quality </t>
  </si>
  <si>
    <t>Data Timeliness</t>
  </si>
  <si>
    <t xml:space="preserve">Data entry is routinely late or deadlines for data entry are missed </t>
  </si>
  <si>
    <t xml:space="preserve">Data entry is sometimes late </t>
  </si>
  <si>
    <t>Data entry is being completed on time and in alignment with the approved program data sheet</t>
  </si>
  <si>
    <t>Data Entry</t>
  </si>
  <si>
    <t>Data entry is not being completed</t>
  </si>
  <si>
    <t>Data entry is partially being completed in alignment with the approved program data sheet</t>
  </si>
  <si>
    <t>Data entry is being completed in alignment with the approved program data sheet</t>
  </si>
  <si>
    <t>Performance Measurement</t>
  </si>
  <si>
    <t>Program did not meet most targets and/or performance measure</t>
  </si>
  <si>
    <t>Program did not meet some targets and/or performance measure</t>
  </si>
  <si>
    <t>Program met all targets and/or performance measures</t>
  </si>
  <si>
    <t>Finance</t>
  </si>
  <si>
    <t xml:space="preserve">Staff Turnover </t>
  </si>
  <si>
    <t>High and/or significant staff turnover</t>
  </si>
  <si>
    <t>Moderate staff turnover</t>
  </si>
  <si>
    <t>Low staff turnover</t>
  </si>
  <si>
    <t>Lapse (prior year's lapse percent)</t>
  </si>
  <si>
    <t>More than 15% lapse</t>
  </si>
  <si>
    <t>11 - 15% lapse</t>
  </si>
  <si>
    <t>0 - 10% lapse</t>
  </si>
  <si>
    <t>Allocation Amount (upcoming year's allocation amount)</t>
  </si>
  <si>
    <t>JWB's support for this program/service is over $1.5 M</t>
  </si>
  <si>
    <t>JWB's support for this program/service is between $750 K and $1.5 M</t>
  </si>
  <si>
    <t>JWB's support for this program/service is below $750 K</t>
  </si>
  <si>
    <t>Total Score:</t>
  </si>
  <si>
    <t>Scoring Rubric</t>
  </si>
  <si>
    <t>Total Possible:</t>
  </si>
  <si>
    <t>Concentrated = 1 - 1.74</t>
  </si>
  <si>
    <t xml:space="preserve">Average Score: </t>
  </si>
  <si>
    <t>Classic = 1.75 - 2.49</t>
  </si>
  <si>
    <t>Program Monitoring Category:</t>
  </si>
  <si>
    <t>Complimentary = 2.5 - 3</t>
  </si>
  <si>
    <t xml:space="preserve">APPROVAL SIGNATURES:                                                                                                                                                        </t>
  </si>
  <si>
    <t>Program Consultant:</t>
  </si>
  <si>
    <t>Program Evaluator:</t>
  </si>
  <si>
    <t>SMPA:</t>
  </si>
  <si>
    <t>SMPE:</t>
  </si>
  <si>
    <t>FYXX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</si>
</sst>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2" fillId="3" borderId="7" xfId="0" applyFont="1" applyFill="1" applyBorder="1" applyAlignment="1" applyProtection="1">
      <alignment vertical="center"/>
      <protection locked="0"/>
    </xf>
    <xf numFmtId="9" fontId="4" fillId="5" borderId="12" xfId="1" applyFont="1" applyFill="1" applyBorder="1" applyAlignment="1">
      <alignment horizontal="center" vertical="center" wrapText="1"/>
    </xf>
    <xf numFmtId="2" fontId="4" fillId="4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2" fillId="3" borderId="3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5" borderId="24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2" xfId="0" applyFont="1" applyFill="1" applyBorder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left" vertical="center" wrapText="1"/>
      <protection locked="0"/>
    </xf>
    <xf numFmtId="0" fontId="2" fillId="5" borderId="2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35" xfId="0" applyFont="1" applyFill="1" applyBorder="1" applyAlignment="1" applyProtection="1">
      <alignment horizontal="left" vertical="center" wrapText="1"/>
      <protection locked="0"/>
    </xf>
    <xf numFmtId="0" fontId="2" fillId="4" borderId="36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3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4A78-4FCF-4787-8E4D-02C50B7D62FE}">
  <dimension ref="A1:F93"/>
  <sheetViews>
    <sheetView tabSelected="1" zoomScale="80" zoomScaleNormal="80" workbookViewId="0">
      <pane ySplit="3" topLeftCell="A4" activePane="bottomLeft" state="frozen"/>
      <selection pane="bottomLeft" activeCell="D2" sqref="D2:D3"/>
    </sheetView>
  </sheetViews>
  <sheetFormatPr defaultColWidth="85.453125" defaultRowHeight="14.5" x14ac:dyDescent="0.35"/>
  <cols>
    <col min="1" max="1" width="16.54296875" style="1" customWidth="1"/>
    <col min="2" max="2" width="101" style="6" customWidth="1"/>
    <col min="3" max="3" width="32" style="1" customWidth="1"/>
    <col min="4" max="4" width="46.453125" style="14" customWidth="1"/>
    <col min="5" max="16384" width="85.453125" style="1"/>
  </cols>
  <sheetData>
    <row r="1" spans="1:6" ht="21" customHeight="1" thickBot="1" x14ac:dyDescent="0.4">
      <c r="A1" s="71" t="s">
        <v>0</v>
      </c>
      <c r="B1" s="72"/>
      <c r="C1" s="72"/>
      <c r="D1" s="73"/>
    </row>
    <row r="2" spans="1:6" ht="18.5" x14ac:dyDescent="0.35">
      <c r="A2" s="18" t="s">
        <v>1</v>
      </c>
      <c r="B2" s="76"/>
      <c r="C2" s="76"/>
      <c r="D2" s="74" t="s">
        <v>98</v>
      </c>
    </row>
    <row r="3" spans="1:6" ht="19" thickBot="1" x14ac:dyDescent="0.4">
      <c r="A3" s="19" t="s">
        <v>2</v>
      </c>
      <c r="B3" s="77"/>
      <c r="C3" s="77"/>
      <c r="D3" s="75"/>
    </row>
    <row r="4" spans="1:6" ht="19" thickBot="1" x14ac:dyDescent="0.4">
      <c r="A4" s="24"/>
      <c r="B4" s="22"/>
      <c r="C4" s="22"/>
      <c r="D4" s="23"/>
    </row>
    <row r="5" spans="1:6" ht="18" customHeight="1" thickBot="1" x14ac:dyDescent="0.4">
      <c r="A5" s="50" t="s">
        <v>3</v>
      </c>
      <c r="B5" s="51"/>
      <c r="C5" s="51"/>
      <c r="D5" s="52"/>
    </row>
    <row r="6" spans="1:6" ht="18" customHeight="1" x14ac:dyDescent="0.35">
      <c r="A6" s="78"/>
      <c r="B6" s="79"/>
      <c r="C6" s="20" t="s">
        <v>4</v>
      </c>
      <c r="D6" s="26" t="s">
        <v>5</v>
      </c>
    </row>
    <row r="7" spans="1:6" ht="18.5" x14ac:dyDescent="0.35">
      <c r="A7" s="80" t="s">
        <v>6</v>
      </c>
      <c r="B7" s="80"/>
      <c r="C7" s="25"/>
      <c r="D7" s="31"/>
    </row>
    <row r="8" spans="1:6" ht="36" customHeight="1" x14ac:dyDescent="0.35">
      <c r="A8" s="80" t="s">
        <v>7</v>
      </c>
      <c r="B8" s="80"/>
      <c r="C8" s="25"/>
      <c r="D8" s="31"/>
    </row>
    <row r="9" spans="1:6" ht="18" customHeight="1" thickBot="1" x14ac:dyDescent="0.4">
      <c r="A9" s="54" t="s">
        <v>8</v>
      </c>
      <c r="B9" s="55"/>
      <c r="C9" s="55"/>
      <c r="D9" s="56"/>
    </row>
    <row r="10" spans="1:6" ht="18" customHeight="1" x14ac:dyDescent="0.35">
      <c r="A10" s="78" t="s">
        <v>9</v>
      </c>
      <c r="B10" s="79"/>
      <c r="C10" s="20" t="s">
        <v>4</v>
      </c>
      <c r="D10" s="26" t="s">
        <v>10</v>
      </c>
      <c r="E10"/>
      <c r="F10"/>
    </row>
    <row r="11" spans="1:6" ht="31" x14ac:dyDescent="0.35">
      <c r="A11" s="2">
        <v>1</v>
      </c>
      <c r="B11" s="5" t="s">
        <v>11</v>
      </c>
      <c r="C11" s="33"/>
      <c r="D11" s="32"/>
    </row>
    <row r="12" spans="1:6" ht="15.5" x14ac:dyDescent="0.35">
      <c r="A12" s="3">
        <v>2</v>
      </c>
      <c r="B12" s="5" t="s">
        <v>12</v>
      </c>
      <c r="C12" s="33"/>
      <c r="D12" s="32"/>
    </row>
    <row r="13" spans="1:6" ht="15.5" x14ac:dyDescent="0.35">
      <c r="A13" s="2">
        <v>3</v>
      </c>
      <c r="B13" s="5" t="s">
        <v>13</v>
      </c>
      <c r="C13" s="33"/>
      <c r="D13" s="32"/>
    </row>
    <row r="14" spans="1:6" ht="18.5" x14ac:dyDescent="0.35">
      <c r="A14" s="35" t="s">
        <v>14</v>
      </c>
      <c r="B14" s="36"/>
      <c r="C14" s="12"/>
      <c r="D14" s="15"/>
    </row>
    <row r="15" spans="1:6" ht="31" x14ac:dyDescent="0.35">
      <c r="A15" s="2">
        <v>1</v>
      </c>
      <c r="B15" s="5" t="s">
        <v>15</v>
      </c>
      <c r="C15" s="33"/>
      <c r="D15" s="32"/>
    </row>
    <row r="16" spans="1:6" ht="15.5" x14ac:dyDescent="0.35">
      <c r="A16" s="3">
        <v>2</v>
      </c>
      <c r="B16" s="5" t="s">
        <v>16</v>
      </c>
      <c r="C16" s="33"/>
      <c r="D16" s="32"/>
    </row>
    <row r="17" spans="1:4" ht="15.5" x14ac:dyDescent="0.35">
      <c r="A17" s="2">
        <v>3</v>
      </c>
      <c r="B17" s="5" t="s">
        <v>17</v>
      </c>
      <c r="C17" s="33"/>
      <c r="D17" s="32"/>
    </row>
    <row r="18" spans="1:4" ht="18.5" x14ac:dyDescent="0.35">
      <c r="A18" s="38" t="s">
        <v>18</v>
      </c>
      <c r="B18" s="39"/>
      <c r="C18" s="39"/>
      <c r="D18" s="15"/>
    </row>
    <row r="19" spans="1:4" ht="15.5" x14ac:dyDescent="0.35">
      <c r="A19" s="2">
        <v>1</v>
      </c>
      <c r="B19" s="5" t="s">
        <v>19</v>
      </c>
      <c r="C19" s="33"/>
      <c r="D19" s="32"/>
    </row>
    <row r="20" spans="1:4" ht="15.5" x14ac:dyDescent="0.35">
      <c r="A20" s="3">
        <v>2</v>
      </c>
      <c r="B20" s="5" t="s">
        <v>20</v>
      </c>
      <c r="C20" s="33"/>
      <c r="D20" s="32"/>
    </row>
    <row r="21" spans="1:4" ht="15.5" x14ac:dyDescent="0.35">
      <c r="A21" s="2">
        <v>3</v>
      </c>
      <c r="B21" s="5" t="s">
        <v>21</v>
      </c>
      <c r="C21" s="33"/>
      <c r="D21" s="32"/>
    </row>
    <row r="22" spans="1:4" ht="18.5" x14ac:dyDescent="0.35">
      <c r="A22" s="38" t="s">
        <v>22</v>
      </c>
      <c r="B22" s="39"/>
      <c r="C22" s="39"/>
      <c r="D22" s="15"/>
    </row>
    <row r="23" spans="1:4" ht="31" x14ac:dyDescent="0.35">
      <c r="A23" s="2">
        <v>1</v>
      </c>
      <c r="B23" s="5" t="s">
        <v>23</v>
      </c>
      <c r="C23" s="33"/>
      <c r="D23" s="32"/>
    </row>
    <row r="24" spans="1:4" ht="31" x14ac:dyDescent="0.35">
      <c r="A24" s="3">
        <v>2</v>
      </c>
      <c r="B24" s="5" t="s">
        <v>24</v>
      </c>
      <c r="C24" s="33"/>
      <c r="D24" s="32"/>
    </row>
    <row r="25" spans="1:4" ht="31" x14ac:dyDescent="0.35">
      <c r="A25" s="7">
        <v>3</v>
      </c>
      <c r="B25" s="8" t="s">
        <v>25</v>
      </c>
      <c r="C25" s="34"/>
      <c r="D25" s="53"/>
    </row>
    <row r="26" spans="1:4" ht="19" thickBot="1" x14ac:dyDescent="0.4">
      <c r="A26" s="50" t="s">
        <v>26</v>
      </c>
      <c r="B26" s="51"/>
      <c r="C26" s="51"/>
      <c r="D26" s="52"/>
    </row>
    <row r="27" spans="1:4" ht="18.5" x14ac:dyDescent="0.35">
      <c r="A27" s="48" t="s">
        <v>27</v>
      </c>
      <c r="B27" s="49"/>
      <c r="C27" s="21" t="s">
        <v>4</v>
      </c>
      <c r="D27" s="26" t="s">
        <v>10</v>
      </c>
    </row>
    <row r="28" spans="1:4" ht="31" x14ac:dyDescent="0.35">
      <c r="A28" s="2">
        <v>1</v>
      </c>
      <c r="B28" s="5" t="s">
        <v>28</v>
      </c>
      <c r="C28" s="33"/>
      <c r="D28" s="32"/>
    </row>
    <row r="29" spans="1:4" ht="31" x14ac:dyDescent="0.35">
      <c r="A29" s="3">
        <v>2</v>
      </c>
      <c r="B29" s="5" t="s">
        <v>29</v>
      </c>
      <c r="C29" s="33"/>
      <c r="D29" s="32"/>
    </row>
    <row r="30" spans="1:4" ht="15.5" x14ac:dyDescent="0.35">
      <c r="A30" s="2">
        <v>3</v>
      </c>
      <c r="B30" s="5" t="s">
        <v>30</v>
      </c>
      <c r="C30" s="33"/>
      <c r="D30" s="32"/>
    </row>
    <row r="31" spans="1:4" ht="18" customHeight="1" x14ac:dyDescent="0.35">
      <c r="A31" s="35" t="s">
        <v>31</v>
      </c>
      <c r="B31" s="36"/>
      <c r="C31" s="36"/>
      <c r="D31" s="37"/>
    </row>
    <row r="32" spans="1:4" ht="15.5" x14ac:dyDescent="0.35">
      <c r="A32" s="3">
        <v>1</v>
      </c>
      <c r="B32" s="5" t="s">
        <v>32</v>
      </c>
      <c r="C32" s="33"/>
      <c r="D32" s="32"/>
    </row>
    <row r="33" spans="1:4" ht="15.5" x14ac:dyDescent="0.35">
      <c r="A33" s="3">
        <v>2</v>
      </c>
      <c r="B33" s="5" t="s">
        <v>33</v>
      </c>
      <c r="C33" s="33"/>
      <c r="D33" s="32"/>
    </row>
    <row r="34" spans="1:4" ht="15.5" x14ac:dyDescent="0.35">
      <c r="A34" s="3">
        <v>3</v>
      </c>
      <c r="B34" s="5" t="s">
        <v>34</v>
      </c>
      <c r="C34" s="33"/>
      <c r="D34" s="32"/>
    </row>
    <row r="35" spans="1:4" ht="18" customHeight="1" x14ac:dyDescent="0.35">
      <c r="A35" s="35" t="s">
        <v>35</v>
      </c>
      <c r="B35" s="36"/>
      <c r="C35" s="36"/>
      <c r="D35" s="37"/>
    </row>
    <row r="36" spans="1:4" ht="46.5" x14ac:dyDescent="0.35">
      <c r="A36" s="3">
        <v>1</v>
      </c>
      <c r="B36" s="13" t="s">
        <v>36</v>
      </c>
      <c r="C36" s="33"/>
      <c r="D36" s="32"/>
    </row>
    <row r="37" spans="1:4" ht="32.15" customHeight="1" x14ac:dyDescent="0.35">
      <c r="A37" s="3">
        <v>2</v>
      </c>
      <c r="B37" s="13" t="s">
        <v>37</v>
      </c>
      <c r="C37" s="33"/>
      <c r="D37" s="32"/>
    </row>
    <row r="38" spans="1:4" ht="33.65" customHeight="1" x14ac:dyDescent="0.35">
      <c r="A38" s="3">
        <v>3</v>
      </c>
      <c r="B38" s="13" t="s">
        <v>38</v>
      </c>
      <c r="C38" s="33"/>
      <c r="D38" s="32"/>
    </row>
    <row r="39" spans="1:4" ht="18" customHeight="1" x14ac:dyDescent="0.35">
      <c r="A39" s="35" t="s">
        <v>39</v>
      </c>
      <c r="B39" s="36"/>
      <c r="C39" s="36"/>
      <c r="D39" s="37"/>
    </row>
    <row r="40" spans="1:4" ht="31" x14ac:dyDescent="0.35">
      <c r="A40" s="3">
        <v>1</v>
      </c>
      <c r="B40" s="5" t="s">
        <v>40</v>
      </c>
      <c r="C40" s="33"/>
      <c r="D40" s="41"/>
    </row>
    <row r="41" spans="1:4" ht="31" x14ac:dyDescent="0.35">
      <c r="A41" s="3">
        <v>2</v>
      </c>
      <c r="B41" s="5" t="s">
        <v>41</v>
      </c>
      <c r="C41" s="33"/>
      <c r="D41" s="42"/>
    </row>
    <row r="42" spans="1:4" ht="31" x14ac:dyDescent="0.35">
      <c r="A42" s="3">
        <v>3</v>
      </c>
      <c r="B42" s="5" t="s">
        <v>42</v>
      </c>
      <c r="C42" s="33"/>
      <c r="D42" s="43"/>
    </row>
    <row r="43" spans="1:4" ht="18.5" x14ac:dyDescent="0.35">
      <c r="A43" s="38" t="s">
        <v>43</v>
      </c>
      <c r="B43" s="39"/>
      <c r="C43" s="39"/>
      <c r="D43" s="40"/>
    </row>
    <row r="44" spans="1:4" ht="31" x14ac:dyDescent="0.35">
      <c r="A44" s="2">
        <v>1</v>
      </c>
      <c r="B44" s="5" t="s">
        <v>44</v>
      </c>
      <c r="C44" s="33"/>
      <c r="D44" s="41"/>
    </row>
    <row r="45" spans="1:4" ht="31" x14ac:dyDescent="0.35">
      <c r="A45" s="3">
        <v>2</v>
      </c>
      <c r="B45" s="5" t="s">
        <v>45</v>
      </c>
      <c r="C45" s="33"/>
      <c r="D45" s="42"/>
    </row>
    <row r="46" spans="1:4" ht="31" x14ac:dyDescent="0.35">
      <c r="A46" s="2">
        <v>3</v>
      </c>
      <c r="B46" s="5" t="s">
        <v>46</v>
      </c>
      <c r="C46" s="33"/>
      <c r="D46" s="43"/>
    </row>
    <row r="47" spans="1:4" ht="18" customHeight="1" x14ac:dyDescent="0.35">
      <c r="A47" s="44" t="s">
        <v>47</v>
      </c>
      <c r="B47" s="45"/>
      <c r="C47" s="45"/>
      <c r="D47" s="46"/>
    </row>
    <row r="48" spans="1:4" ht="15.5" x14ac:dyDescent="0.35">
      <c r="A48" s="3">
        <v>1</v>
      </c>
      <c r="B48" s="5" t="s">
        <v>48</v>
      </c>
      <c r="C48" s="33"/>
      <c r="D48" s="41"/>
    </row>
    <row r="49" spans="1:4" ht="15.5" x14ac:dyDescent="0.35">
      <c r="A49" s="3">
        <v>2</v>
      </c>
      <c r="B49" s="5" t="s">
        <v>49</v>
      </c>
      <c r="C49" s="33"/>
      <c r="D49" s="42"/>
    </row>
    <row r="50" spans="1:4" ht="15.5" x14ac:dyDescent="0.35">
      <c r="A50" s="9">
        <v>3</v>
      </c>
      <c r="B50" s="8" t="s">
        <v>50</v>
      </c>
      <c r="C50" s="34"/>
      <c r="D50" s="47"/>
    </row>
    <row r="51" spans="1:4" ht="19" thickBot="1" x14ac:dyDescent="0.4">
      <c r="A51" s="50" t="s">
        <v>51</v>
      </c>
      <c r="B51" s="51"/>
      <c r="C51" s="51"/>
      <c r="D51" s="52"/>
    </row>
    <row r="52" spans="1:4" ht="18.5" x14ac:dyDescent="0.35">
      <c r="A52" s="48" t="s">
        <v>52</v>
      </c>
      <c r="B52" s="49"/>
      <c r="C52" s="21" t="s">
        <v>4</v>
      </c>
      <c r="D52" s="26" t="s">
        <v>10</v>
      </c>
    </row>
    <row r="53" spans="1:4" ht="15.5" x14ac:dyDescent="0.35">
      <c r="A53" s="2">
        <v>1</v>
      </c>
      <c r="B53" s="5" t="s">
        <v>53</v>
      </c>
      <c r="C53" s="33"/>
      <c r="D53" s="41"/>
    </row>
    <row r="54" spans="1:4" ht="15.5" x14ac:dyDescent="0.35">
      <c r="A54" s="3">
        <v>2</v>
      </c>
      <c r="B54" s="5" t="s">
        <v>54</v>
      </c>
      <c r="C54" s="33"/>
      <c r="D54" s="42"/>
    </row>
    <row r="55" spans="1:4" ht="15.5" x14ac:dyDescent="0.35">
      <c r="A55" s="2">
        <v>3</v>
      </c>
      <c r="B55" s="5" t="s">
        <v>55</v>
      </c>
      <c r="C55" s="33"/>
      <c r="D55" s="43"/>
    </row>
    <row r="56" spans="1:4" ht="18.5" x14ac:dyDescent="0.35">
      <c r="A56" s="35" t="s">
        <v>56</v>
      </c>
      <c r="B56" s="36"/>
      <c r="C56" s="36"/>
      <c r="D56" s="37"/>
    </row>
    <row r="57" spans="1:4" ht="15.5" x14ac:dyDescent="0.35">
      <c r="A57" s="2">
        <v>1</v>
      </c>
      <c r="B57" s="5" t="s">
        <v>57</v>
      </c>
      <c r="C57" s="33"/>
      <c r="D57" s="41"/>
    </row>
    <row r="58" spans="1:4" ht="15.5" x14ac:dyDescent="0.35">
      <c r="A58" s="3">
        <v>2</v>
      </c>
      <c r="B58" s="5" t="s">
        <v>58</v>
      </c>
      <c r="C58" s="33"/>
      <c r="D58" s="42"/>
    </row>
    <row r="59" spans="1:4" ht="15.5" x14ac:dyDescent="0.35">
      <c r="A59" s="2">
        <v>3</v>
      </c>
      <c r="B59" s="5" t="s">
        <v>59</v>
      </c>
      <c r="C59" s="33"/>
      <c r="D59" s="43"/>
    </row>
    <row r="60" spans="1:4" ht="18" customHeight="1" x14ac:dyDescent="0.35">
      <c r="A60" s="35" t="s">
        <v>60</v>
      </c>
      <c r="B60" s="36"/>
      <c r="C60" s="36"/>
      <c r="D60" s="37"/>
    </row>
    <row r="61" spans="1:4" ht="15.5" x14ac:dyDescent="0.35">
      <c r="A61" s="2">
        <v>1</v>
      </c>
      <c r="B61" s="5" t="s">
        <v>61</v>
      </c>
      <c r="C61" s="33"/>
      <c r="D61" s="41"/>
    </row>
    <row r="62" spans="1:4" ht="15.5" x14ac:dyDescent="0.35">
      <c r="A62" s="3">
        <v>2</v>
      </c>
      <c r="B62" s="5" t="s">
        <v>62</v>
      </c>
      <c r="C62" s="33"/>
      <c r="D62" s="42"/>
    </row>
    <row r="63" spans="1:4" ht="15.5" x14ac:dyDescent="0.35">
      <c r="A63" s="2">
        <v>3</v>
      </c>
      <c r="B63" s="5" t="s">
        <v>63</v>
      </c>
      <c r="C63" s="33"/>
      <c r="D63" s="43"/>
    </row>
    <row r="64" spans="1:4" ht="18.5" x14ac:dyDescent="0.35">
      <c r="A64" s="35" t="s">
        <v>64</v>
      </c>
      <c r="B64" s="36"/>
      <c r="C64" s="36"/>
      <c r="D64" s="37"/>
    </row>
    <row r="65" spans="1:4" ht="15.5" x14ac:dyDescent="0.35">
      <c r="A65" s="2">
        <v>1</v>
      </c>
      <c r="B65" s="5" t="s">
        <v>65</v>
      </c>
      <c r="C65" s="33"/>
      <c r="D65" s="41"/>
    </row>
    <row r="66" spans="1:4" ht="15.5" x14ac:dyDescent="0.35">
      <c r="A66" s="3">
        <v>2</v>
      </c>
      <c r="B66" s="5" t="s">
        <v>66</v>
      </c>
      <c r="C66" s="33"/>
      <c r="D66" s="42"/>
    </row>
    <row r="67" spans="1:4" ht="15.5" x14ac:dyDescent="0.35">
      <c r="A67" s="2">
        <v>3</v>
      </c>
      <c r="B67" s="5" t="s">
        <v>67</v>
      </c>
      <c r="C67" s="33"/>
      <c r="D67" s="43"/>
    </row>
    <row r="68" spans="1:4" ht="18.5" x14ac:dyDescent="0.35">
      <c r="A68" s="38" t="s">
        <v>68</v>
      </c>
      <c r="B68" s="39"/>
      <c r="C68" s="39"/>
      <c r="D68" s="40"/>
    </row>
    <row r="69" spans="1:4" ht="15.5" x14ac:dyDescent="0.35">
      <c r="A69" s="2">
        <v>1</v>
      </c>
      <c r="B69" s="5" t="s">
        <v>69</v>
      </c>
      <c r="C69" s="33"/>
      <c r="D69" s="41"/>
    </row>
    <row r="70" spans="1:4" ht="15.5" x14ac:dyDescent="0.35">
      <c r="A70" s="3">
        <v>2</v>
      </c>
      <c r="B70" s="5" t="s">
        <v>70</v>
      </c>
      <c r="C70" s="33"/>
      <c r="D70" s="42"/>
    </row>
    <row r="71" spans="1:4" ht="15.5" x14ac:dyDescent="0.35">
      <c r="A71" s="7">
        <v>3</v>
      </c>
      <c r="B71" s="8" t="s">
        <v>71</v>
      </c>
      <c r="C71" s="34"/>
      <c r="D71" s="47"/>
    </row>
    <row r="72" spans="1:4" ht="19" thickBot="1" x14ac:dyDescent="0.4">
      <c r="A72" s="50" t="s">
        <v>72</v>
      </c>
      <c r="B72" s="51"/>
      <c r="C72" s="51"/>
      <c r="D72" s="52"/>
    </row>
    <row r="73" spans="1:4" ht="18.5" x14ac:dyDescent="0.35">
      <c r="A73" s="48" t="s">
        <v>73</v>
      </c>
      <c r="B73" s="49"/>
      <c r="C73" s="21" t="s">
        <v>4</v>
      </c>
      <c r="D73" s="26" t="s">
        <v>10</v>
      </c>
    </row>
    <row r="74" spans="1:4" ht="15.5" x14ac:dyDescent="0.35">
      <c r="A74" s="3">
        <v>1</v>
      </c>
      <c r="B74" s="5" t="s">
        <v>74</v>
      </c>
      <c r="C74" s="60"/>
      <c r="D74" s="41"/>
    </row>
    <row r="75" spans="1:4" ht="15.5" x14ac:dyDescent="0.35">
      <c r="A75" s="3">
        <v>2</v>
      </c>
      <c r="B75" s="5" t="s">
        <v>75</v>
      </c>
      <c r="C75" s="60"/>
      <c r="D75" s="42"/>
    </row>
    <row r="76" spans="1:4" ht="15.5" x14ac:dyDescent="0.35">
      <c r="A76" s="2">
        <v>3</v>
      </c>
      <c r="B76" s="5" t="s">
        <v>76</v>
      </c>
      <c r="C76" s="60"/>
      <c r="D76" s="43"/>
    </row>
    <row r="77" spans="1:4" ht="18.5" x14ac:dyDescent="0.35">
      <c r="A77" s="38" t="s">
        <v>77</v>
      </c>
      <c r="B77" s="39"/>
      <c r="C77" s="39"/>
      <c r="D77" s="40"/>
    </row>
    <row r="78" spans="1:4" ht="15.5" x14ac:dyDescent="0.35">
      <c r="A78" s="3">
        <v>1</v>
      </c>
      <c r="B78" s="5" t="s">
        <v>78</v>
      </c>
      <c r="C78" s="60"/>
      <c r="D78" s="41"/>
    </row>
    <row r="79" spans="1:4" ht="15.5" x14ac:dyDescent="0.35">
      <c r="A79" s="3">
        <v>2</v>
      </c>
      <c r="B79" s="5" t="s">
        <v>79</v>
      </c>
      <c r="C79" s="60"/>
      <c r="D79" s="42"/>
    </row>
    <row r="80" spans="1:4" ht="15.5" x14ac:dyDescent="0.35">
      <c r="A80" s="2">
        <v>3</v>
      </c>
      <c r="B80" s="5" t="s">
        <v>80</v>
      </c>
      <c r="C80" s="60"/>
      <c r="D80" s="43"/>
    </row>
    <row r="81" spans="1:4" ht="18.5" x14ac:dyDescent="0.35">
      <c r="A81" s="38" t="s">
        <v>81</v>
      </c>
      <c r="B81" s="39"/>
      <c r="C81" s="39"/>
      <c r="D81" s="40"/>
    </row>
    <row r="82" spans="1:4" ht="15.5" x14ac:dyDescent="0.35">
      <c r="A82" s="2">
        <v>1</v>
      </c>
      <c r="B82" s="5" t="s">
        <v>82</v>
      </c>
      <c r="C82" s="60"/>
      <c r="D82" s="41"/>
    </row>
    <row r="83" spans="1:4" ht="15.5" x14ac:dyDescent="0.35">
      <c r="A83" s="3">
        <v>2</v>
      </c>
      <c r="B83" s="5" t="s">
        <v>83</v>
      </c>
      <c r="C83" s="60"/>
      <c r="D83" s="42"/>
    </row>
    <row r="84" spans="1:4" ht="15.5" x14ac:dyDescent="0.35">
      <c r="A84" s="7">
        <v>3</v>
      </c>
      <c r="B84" s="8" t="s">
        <v>84</v>
      </c>
      <c r="C84" s="61"/>
      <c r="D84" s="47"/>
    </row>
    <row r="85" spans="1:4" ht="18.5" x14ac:dyDescent="0.35">
      <c r="A85" s="66" t="s">
        <v>85</v>
      </c>
      <c r="B85" s="67"/>
      <c r="C85" s="10">
        <f>SUM(C11:C13,C15:C17,C19:C21,C23:C25,C28:C30,C32:C34,C36:C38,C40:C42,C44:C46,C48:C50,C53:C55,C57:C59,C61:C63,C65:C67,C69:C71,C74:C76,C78:C80,C82:C84)</f>
        <v>0</v>
      </c>
      <c r="D85" s="27" t="s">
        <v>86</v>
      </c>
    </row>
    <row r="86" spans="1:4" ht="18.5" x14ac:dyDescent="0.35">
      <c r="A86" s="62" t="s">
        <v>87</v>
      </c>
      <c r="B86" s="63"/>
      <c r="C86" s="11">
        <f>COUNT(C11,C15,C19,C23,C28,C32,C36,C40,C44,C48,C53,C57,C61,C65,C69,C74,C78,C82)*3</f>
        <v>0</v>
      </c>
      <c r="D86" s="28" t="s">
        <v>88</v>
      </c>
    </row>
    <row r="87" spans="1:4" ht="18.5" x14ac:dyDescent="0.35">
      <c r="A87" s="64" t="s">
        <v>89</v>
      </c>
      <c r="B87" s="65"/>
      <c r="C87" s="17" t="e">
        <f>AVERAGE(C11,C15,C19,C23,C28,C32,C36,C40,C44,C48,C53,C57,C61,C65,C69,C74,C78,C82)</f>
        <v>#DIV/0!</v>
      </c>
      <c r="D87" s="29" t="s">
        <v>90</v>
      </c>
    </row>
    <row r="88" spans="1:4" ht="18.5" x14ac:dyDescent="0.35">
      <c r="A88" s="58" t="s">
        <v>91</v>
      </c>
      <c r="B88" s="59"/>
      <c r="C88" s="16" t="e" cm="1">
        <f t="array" ref="C88">_xlfn.IFS(C7="Yes","Concentrated",C8="Yes", (IF(C87&gt;=1.75,"Classic","Concentrated")), OR(C7&lt;&gt;"Yes",C8&lt;&gt;"Yes"),(IF(C87&gt;=2.5,"Complimentary",IF(AND(C87&lt;=2.49,C87&gt;=1.75),"Classic","Concentrated"))))</f>
        <v>#DIV/0!</v>
      </c>
      <c r="D88" s="30" t="s">
        <v>92</v>
      </c>
    </row>
    <row r="89" spans="1:4" ht="15.5" x14ac:dyDescent="0.35">
      <c r="A89" s="68" t="s">
        <v>93</v>
      </c>
      <c r="B89" s="69"/>
      <c r="C89" s="70"/>
    </row>
    <row r="90" spans="1:4" ht="31" x14ac:dyDescent="0.35">
      <c r="A90" s="4" t="s">
        <v>94</v>
      </c>
      <c r="B90" s="57"/>
      <c r="C90" s="57"/>
    </row>
    <row r="91" spans="1:4" ht="31" x14ac:dyDescent="0.35">
      <c r="A91" s="4" t="s">
        <v>95</v>
      </c>
      <c r="B91" s="57"/>
      <c r="C91" s="57"/>
    </row>
    <row r="92" spans="1:4" ht="15.5" x14ac:dyDescent="0.35">
      <c r="A92" s="4" t="s">
        <v>96</v>
      </c>
      <c r="B92" s="57"/>
      <c r="C92" s="57"/>
    </row>
    <row r="93" spans="1:4" ht="15.5" x14ac:dyDescent="0.35">
      <c r="A93" s="4" t="s">
        <v>97</v>
      </c>
      <c r="B93" s="57"/>
      <c r="C93" s="57"/>
    </row>
  </sheetData>
  <sheetProtection sheet="1" objects="1" scenarios="1"/>
  <mergeCells count="75">
    <mergeCell ref="A31:D31"/>
    <mergeCell ref="A35:D35"/>
    <mergeCell ref="C69:C71"/>
    <mergeCell ref="A52:B52"/>
    <mergeCell ref="A56:D56"/>
    <mergeCell ref="D61:D63"/>
    <mergeCell ref="D65:D67"/>
    <mergeCell ref="C57:C59"/>
    <mergeCell ref="C61:C63"/>
    <mergeCell ref="C65:C67"/>
    <mergeCell ref="A51:D51"/>
    <mergeCell ref="D69:D71"/>
    <mergeCell ref="C32:C34"/>
    <mergeCell ref="C36:C38"/>
    <mergeCell ref="C40:C42"/>
    <mergeCell ref="C44:C46"/>
    <mergeCell ref="A1:D1"/>
    <mergeCell ref="D2:D3"/>
    <mergeCell ref="B2:C2"/>
    <mergeCell ref="B3:C3"/>
    <mergeCell ref="A10:B10"/>
    <mergeCell ref="A5:D5"/>
    <mergeCell ref="A7:B7"/>
    <mergeCell ref="A8:B8"/>
    <mergeCell ref="A6:B6"/>
    <mergeCell ref="B93:C93"/>
    <mergeCell ref="A88:B88"/>
    <mergeCell ref="A73:B73"/>
    <mergeCell ref="C74:C76"/>
    <mergeCell ref="C78:C80"/>
    <mergeCell ref="C82:C84"/>
    <mergeCell ref="A86:B86"/>
    <mergeCell ref="A87:B87"/>
    <mergeCell ref="A85:B85"/>
    <mergeCell ref="A89:C89"/>
    <mergeCell ref="B90:C90"/>
    <mergeCell ref="B91:C91"/>
    <mergeCell ref="A81:D81"/>
    <mergeCell ref="D78:D80"/>
    <mergeCell ref="A77:D77"/>
    <mergeCell ref="B92:C92"/>
    <mergeCell ref="D74:D76"/>
    <mergeCell ref="D57:D59"/>
    <mergeCell ref="C53:C55"/>
    <mergeCell ref="D82:D84"/>
    <mergeCell ref="A68:D68"/>
    <mergeCell ref="A64:D64"/>
    <mergeCell ref="A60:D60"/>
    <mergeCell ref="D53:D55"/>
    <mergeCell ref="A72:D72"/>
    <mergeCell ref="A14:B14"/>
    <mergeCell ref="C11:C13"/>
    <mergeCell ref="C15:C17"/>
    <mergeCell ref="C19:C21"/>
    <mergeCell ref="A9:D9"/>
    <mergeCell ref="D11:D13"/>
    <mergeCell ref="D15:D17"/>
    <mergeCell ref="D19:D21"/>
    <mergeCell ref="C23:C25"/>
    <mergeCell ref="C28:C30"/>
    <mergeCell ref="A18:C18"/>
    <mergeCell ref="A22:C22"/>
    <mergeCell ref="A27:B27"/>
    <mergeCell ref="A26:D26"/>
    <mergeCell ref="D23:D25"/>
    <mergeCell ref="D28:D30"/>
    <mergeCell ref="D32:D34"/>
    <mergeCell ref="D36:D38"/>
    <mergeCell ref="C48:C50"/>
    <mergeCell ref="A39:D39"/>
    <mergeCell ref="A43:D43"/>
    <mergeCell ref="D40:D42"/>
    <mergeCell ref="D44:D46"/>
    <mergeCell ref="A47:D47"/>
    <mergeCell ref="D48:D50"/>
  </mergeCells>
  <dataValidations count="3">
    <dataValidation type="list" allowBlank="1" showInputMessage="1" showErrorMessage="1" sqref="C28:C30 C32:C34 C11:C13 C15:C17 C23:C25 C48:C50 C44:C46 C36:C38 C40:C42 C82:C84 C78:C80 C74:C76 C69:C71 C65:C67 C61:C63 C57:C59 C53:C55" xr:uid="{3D69FD30-6854-4583-BA72-AAD32C4A24DA}">
      <formula1>"1,2,3"</formula1>
    </dataValidation>
    <dataValidation type="list" allowBlank="1" showInputMessage="1" showErrorMessage="1" sqref="C19:C21" xr:uid="{4CC77F5D-97B2-4947-B64B-661194A0A075}">
      <formula1>"1,2,3,N/A"</formula1>
    </dataValidation>
    <dataValidation type="list" allowBlank="1" showInputMessage="1" showErrorMessage="1" sqref="C7:C8" xr:uid="{31FC2C2C-2C23-46BD-A74F-2F9FA66B54F5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27036-2d04-4a25-8100-46cec6911973" xsi:nil="true"/>
    <lcf76f155ced4ddcb4097134ff3c332f xmlns="329422d9-1339-4ef3-b41b-7cd1f749fd92">
      <Terms xmlns="http://schemas.microsoft.com/office/infopath/2007/PartnerControls"/>
    </lcf76f155ced4ddcb4097134ff3c332f>
    <Archived xmlns="329422d9-1339-4ef3-b41b-7cd1f749fd92">false</Archi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D9DFB3DE13245B66AB75CD0F0FC4D" ma:contentTypeVersion="16" ma:contentTypeDescription="Create a new document." ma:contentTypeScope="" ma:versionID="d3bd2b80af8078c060e755a0ea15b8ac">
  <xsd:schema xmlns:xsd="http://www.w3.org/2001/XMLSchema" xmlns:xs="http://www.w3.org/2001/XMLSchema" xmlns:p="http://schemas.microsoft.com/office/2006/metadata/properties" xmlns:ns2="329422d9-1339-4ef3-b41b-7cd1f749fd92" xmlns:ns3="3fe27036-2d04-4a25-8100-46cec6911973" targetNamespace="http://schemas.microsoft.com/office/2006/metadata/properties" ma:root="true" ma:fieldsID="ebc48412954f26fe75cca448696891bf" ns2:_="" ns3:_="">
    <xsd:import namespace="329422d9-1339-4ef3-b41b-7cd1f749fd92"/>
    <xsd:import namespace="3fe27036-2d04-4a25-8100-46cec6911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Archived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22d9-1339-4ef3-b41b-7cd1f749f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chived" ma:index="12" nillable="true" ma:displayName="Archived" ma:default="0" ma:format="Dropdown" ma:internalName="Archived">
      <xsd:simpleType>
        <xsd:restriction base="dms:Boolea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60d3b7-2235-419a-8173-7c4c89f254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27036-2d04-4a25-8100-46cec69119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a85d111-24ed-4b53-bd5b-c6445875c2af}" ma:internalName="TaxCatchAll" ma:showField="CatchAllData" ma:web="3fe27036-2d04-4a25-8100-46cec6911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2CEB6-FBE3-47A1-9619-F7888B7F5247}">
  <ds:schemaRefs>
    <ds:schemaRef ds:uri="http://schemas.microsoft.com/office/2006/metadata/properties"/>
    <ds:schemaRef ds:uri="http://schemas.microsoft.com/office/infopath/2007/PartnerControls"/>
    <ds:schemaRef ds:uri="3fe27036-2d04-4a25-8100-46cec6911973"/>
    <ds:schemaRef ds:uri="329422d9-1339-4ef3-b41b-7cd1f749fd92"/>
  </ds:schemaRefs>
</ds:datastoreItem>
</file>

<file path=customXml/itemProps2.xml><?xml version="1.0" encoding="utf-8"?>
<ds:datastoreItem xmlns:ds="http://schemas.openxmlformats.org/officeDocument/2006/customXml" ds:itemID="{E1BCEB5E-A8AD-4E8D-B0DE-85915183A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22d9-1339-4ef3-b41b-7cd1f749fd92"/>
    <ds:schemaRef ds:uri="3fe27036-2d04-4a25-8100-46cec6911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69418-F732-408B-A198-C2694F7F7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Sheet</vt:lpstr>
    </vt:vector>
  </TitlesOfParts>
  <Manager/>
  <Company>Juvenile Welfare Board of Pinellas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DiLernia</dc:creator>
  <cp:keywords/>
  <dc:description/>
  <cp:lastModifiedBy>Elaine Melkioty</cp:lastModifiedBy>
  <cp:revision/>
  <dcterms:created xsi:type="dcterms:W3CDTF">2024-02-02T20:41:09Z</dcterms:created>
  <dcterms:modified xsi:type="dcterms:W3CDTF">2024-10-02T20:04:34Z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0x01010042BD9DFB3DE13245B66AB75CD0F0FC4D</vt:lpwstr>
  </property>
  <property fmtid="{D5CDD505-2E9C-101B-9397-08002B2CF9AE}" pid="3" name="MediaServiceImageTags">
    <vt:lpwstr/>
  </property>
</Properties>
</file>